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ra Mogollon\Desktop\"/>
    </mc:Choice>
  </mc:AlternateContent>
  <bookViews>
    <workbookView xWindow="0" yWindow="0" windowWidth="23970" windowHeight="7500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</calcChain>
</file>

<file path=xl/sharedStrings.xml><?xml version="1.0" encoding="utf-8"?>
<sst xmlns="http://schemas.openxmlformats.org/spreadsheetml/2006/main" count="95" uniqueCount="95">
  <si>
    <t xml:space="preserve">NOMBRE DEL PROYECTO </t>
  </si>
  <si>
    <t>BPIN</t>
  </si>
  <si>
    <t>PRESUPUESTO DEL PROYECTO</t>
  </si>
  <si>
    <t>COMPROMISO (RP)</t>
  </si>
  <si>
    <t>OBLIGACIONES</t>
  </si>
  <si>
    <t>% AVANCE</t>
  </si>
  <si>
    <t>ACTUALIZACIÓN  Y AJUSTE DE LA POLÍTICA PÚBLICA INDÍGENA DEL DISTRITO DE SANTA MARTA  SANTA MARTA</t>
  </si>
  <si>
    <t>ACTUALIZACIÓN DE LAS POLÍTICAS PÚBLICAS DE LAS POBLACIONES VULNERABLES DEL DISTRITO DE  SANTA MARTA</t>
  </si>
  <si>
    <t>ADQUISICIÓN DE TRANSFORMADORES PARA LA ATENCIÓN DE DAÑOS EN LAS REDES ELÉCTRICAS DE LOS BARRIOS SUBNORMALES DEL DISTRITO DE SANTA MARTA. DEPARTAMENTO DEL   MAGDALENA</t>
  </si>
  <si>
    <t>ADQUISICIÓN DEL PREDIO PARA LA CONSTRUCCIÓN DEL CENTRO DE VIDA PARA EL ADULTO MAYOR "MIGUEL PINEDO BARROS" EN LA LOCALIDAD TRES DEL DISTRITO DE  SANTA MARTA</t>
  </si>
  <si>
    <t>APORTES PARA LA AFILIACIÓN Y CONTINUIDAD DEL ASEGURAMIENTO AL RÉGIMEN SUBSIDIADO PARA LA PRESTACIÓN DE LOS SERVICIOS INTEGRALES DE SALUD EN EL DISTRITO DE  SANTA MARTA, MAGDALENA</t>
  </si>
  <si>
    <t>APOYO DE LOS PROYECTOS FINANCIABLES CON LOS RECURSOS DEL INCENTIVO DE APROVECHAMIENTO Y TRATAMIENTO DE RESIDUOS SÓLIDOS DEL DISTRITO DE  SANTA MARTA</t>
  </si>
  <si>
    <t>APOYO LOGÍSTICO PARA LA ATENCIÓN INTEGRAL DE LA POBLACIÓN VULNERABLE AÑO 2025 EN EL DISTRITO DE  SANTA MARTA</t>
  </si>
  <si>
    <t>APOYO PARA LA ATENCIÓN Y PROTECCIÓN INTEGRAL AL ADULTO MAYOR EN SITUACIÓN DE CALLE EN EL CENTRO DE BIENESTAR AL ANCIANO AÑO 2025 EN EL DISTRITO DE  SANTA MARTA</t>
  </si>
  <si>
    <t>APOYO PARA LA ATENCIÓN Y PROTECCIÓN INTEGRAL DEL ADULTO MAYOR EN EL CENTRO DE BIENESTAR AL ANCIANO EN EL DISTRITO DE  SANTA MARTA</t>
  </si>
  <si>
    <t>CAPACITACIÓN EN CURSOS PARA EL TRABAJO Y GENERACIÓN DE INGRESOS   SANTA MARTA</t>
  </si>
  <si>
    <t>CAPACITACIÓN PARA EL FORTALECIMIENTO Y TRANSFORMACIÓN DEL CAPITAL HUMANO DE LOS JÓVENES LÍDERES Y MIEMBROS DE JUNTAS DE ACCIÓN COMUNAL DEL DISTRITO DE   SANTA MARTA, MAGDALENA</t>
  </si>
  <si>
    <t>CONSTRUCCIÓN DE OBRAS ADICIONALES Y COMPLEMENTARIAS PARA LA TERMINACIÓN DE LOS COLECTORES DE ALCANTARILLADO SANITARIO EN LA CARRERA PRIMERA ENTRE CALLE 29B HASTA EBAR NORTE DE LA CIUDAD DE  SANTA MARTA</t>
  </si>
  <si>
    <t>CONSTRUCCIÓN DEL CENTRO DE VIDA PARA EL ADULTO MAYOR "MIGUEL PINEDO BARROS" EN LA LOCALIDAD TRES DEL DISTRITO DE  SANTA MARTA</t>
  </si>
  <si>
    <t>CONSTRUCCIÓN REHABILITACIÓN DE LA EBAR NORTE PARA MITIGACIÓN DE INUNDACIONES DE AGUAS RESIDUALES POR REFLUJO Y LIMITACIONES HIDRÁULICAS DE LA INFRAESTRUCTURA DE ALCANTARILLADO EN LA CIUDAD DE SANTA MARTA  MAGDALENA</t>
  </si>
  <si>
    <t>DESARROLLO DE EVENTOS DEPORTIVOS Y PROMOCIÓN RECREODEPORTIVA 2025 EN EL DISTRITO DE  SANTA MARTA</t>
  </si>
  <si>
    <t>DESARROLLO DE EVENTOS DEPORTIVOS Y RECREATIVOS DE MAR Y PLAYA 500+ 2025 EN EL DISTRITO DE   SANTA MARTA</t>
  </si>
  <si>
    <t>DESARROLLO DE LA FIESTA DEL MAR 2025 PARA EL FORTALECIMIENTO DE LAS POLÍTICAS CULTURALES Y ARTÍSTICAS DEL DISTRITO DE   SANTA MARTA</t>
  </si>
  <si>
    <t>DESARROLLO DEL IX CONGRESO NACIONAL DE JUNTAS ADMINISTRADORAS LOCALES PARA EL FORTALECIMIENTO DE LA GOBERNANZA TERRITORIAL EN  SANTA MARTA, MAGDALENA</t>
  </si>
  <si>
    <t>DESARROLLO DEL PROGRAMA DE FORMACIÓN DEPORTIVA "SEMILLERO DEPORTIVO NÁUTICO 2025" EN EL DISTRITO DE  SANTA MARTA</t>
  </si>
  <si>
    <t>ELABORACIÓN DE LOS ESTUDIOS Y DISEÑOS DEL PLAN MAESTRO DE ACUEDUCTO, ALCANTARILLADO SANITARIO Y PLUVIAL DEL DISTRITO DE SANTA MARTA, DEPARTAMENTO DEL MAGDALENA  SANTA MARTA</t>
  </si>
  <si>
    <t>FORTALECIMIENTO A LA SECRETARIA DE PLANEACIÓN PARA EL SEGUIMIENTO Y CONTROL A LAS ACTIVIDADES DE LA PRESTACIÓN DEL SERVICIO DE ALUMBRADO PÚBLICO, QUE INCLUYE SUMINISTRO, ADMINISTRACIÓN, OPERACIÓN, MANTENIMIENTO, EXPANSIÓN EN EL DISTRITO DE  SANTA MARTA</t>
  </si>
  <si>
    <t>FORTALECIMIENTO AL ADULTO MAYOR, PROMOVIENDO LIDERAZGO Y BUEN TRATO FAMILIAR EN LA CONSTRUCCIÓN DE UN MEJOR TEJIDO; DISFRUTANDO EN FAMILIA, EN EL DISTRITO DE  SANTA MARTA</t>
  </si>
  <si>
    <t>FORTALECIMIENTO DE 120 UNIDADES PRODUCTIVAS EN LA LOCALIDAD I, DEL DISTRITO DE   SANTA MARTA</t>
  </si>
  <si>
    <t>FORTALECIMIENTO DE CAPACIDADES TÉCNICAS PARA LA GESTIÓN CATASTRAL MULTIPROPÓSITO EN EL DISTRITO DE SANTA MARTA, DEPARTAMENTO DEL  MAGDALENA</t>
  </si>
  <si>
    <t>FORTALECIMIENTO DE COMPETENCIAS AGROPECUARIAS MEDIANTE LA IMPLEMENTACIÓN DE UN PROGRAMA DE CEDULACIÓN O REGISTRO RURAL A PEQUEÑOS Y MEDIANOS PRODUCTORES DEL DISTRITO DE   SANTA MARTA  SANTA MARTA</t>
  </si>
  <si>
    <t>FORTALECIMIENTO DE LA  ATENCIÓN INTEGRA PARA GARANTIZAR LA SEGURIDAD ALIMENTARIA DE LA POBLACIÓN DE ADULTO MAYOR EN EL DISTRITO DE  SANTA MARTA</t>
  </si>
  <si>
    <t>Fortalecimiento de la atención integral a la población de adultos mayores en estado de vulnerabilidad del Distrito de Santa Marta</t>
  </si>
  <si>
    <t>FORTALECIMIENTO DE LA CAPACIDAD INSTITUCIONAL DE LA SECRETARÍA DE CULTURA DEL DISTRITO TURÍSTICO DE  SANTA MARTA</t>
  </si>
  <si>
    <t>FORTALECIMIENTO DE LA CAPACIDAD INSTITUCIONAL DE LA SECRETARÍA DE DESARROLLO ECONÓMICO Y COMPETITIVIDAD DEL DISTRITO DE  SANTA MARTA</t>
  </si>
  <si>
    <t>FORTALECIMIENTO DE LA CAPACIDAD INSTITUCIONAL DE LA SECRETARÍA DE HACIENDA DEL DISTRITO DE  SANTA MARTA</t>
  </si>
  <si>
    <t>FORTALECIMIENTO DE LA CAPACIDAD INSTITUCIONAL DE LA SECRETARÍA DE PROMOCIÓN SOCIAL, INCLUSIÓN Y EQUIDAD EN LA PRESTACIÓN DE SERVICIOS SOCIALES CON ENFOQUE POBLACIONAL PARA LA SUPERACIÓN DE LA POBREZA AÑO 2025 EN EL DISTRITO DE  SANTA MARTA</t>
  </si>
  <si>
    <t>FORTALECIMIENTO DE LA CAPACIDAD INSTITUCIONAL DE LA SECRETARÍA DE PROMOCIÓN SOCIAL, INCLUSIÓN Y EQUIDAD EN LA PRESTACIÓN DE SERVICIOS SOCIALES CON ENFOQUE POBLACIONAL PARA LA SUPERACIÓN DE LA POBREZA AÑO 2025 II EN EL DISTRITO DE  SANTA MARTA</t>
  </si>
  <si>
    <t>FORTALECIMIENTO DE LA CAPACIDAD OPERATIVA Y LOGISTICA DEL SISTEMA DE IDENTIFICACION DE LOS POTENCIALES BENEFICIARIOS DE PROGRAMAS SOCIALES ¿ SISBEN IV EN EL DISTRITO DE  SANTA MARTA, MAGDALENA</t>
  </si>
  <si>
    <t>FORTALECIMIENTO DE LA COMPETITIVIDAD DEL SECTOR TURÍSTICO DE SANTA MARTA PARA POSICIONARSE COMO DESTINO DE CLASE MUNDIAL Y CAPTAR MERCADOS ESTRATÉGICOS A NIVEL NACIONAL E INTERNACIONAL DEL DISTRITO DE  SANTA MARTA</t>
  </si>
  <si>
    <t>FORTALECIMIENTO DE LA EJECUCIÓN DEL PLAN DE SALUD PÚBLICA DE INTERVENCIONES COLECTIVAS (PIC) Y GESTION DE LA SALUD PUBLICA VIGENCIA 2025 DEL DISTRITO DE  SANTA MARTA</t>
  </si>
  <si>
    <t>FORTALECIMIENTO DE LA GESTIÓN INTEGRAL EN MATERIA PENSIONAL DEL D.T.C.H. DE SANTA MARTA,  MAGDALENA</t>
  </si>
  <si>
    <t>FORTALECIMIENTO DE LA PARTICIPACIÓN CIUDADANA Y AUTOGESTIÓN PARA EL MEJORAMIENTO DE INFRAESTRUCTURA SOCIAL Y COMUNITARIA POR MEDIO DE OBRAS BARRIALES EN EL DISTRITO DE  SANTA MARTA</t>
  </si>
  <si>
    <t>FORTALECIMIENTO DE LA TEJEDURÍA ARTESANAL Y DE LAS CAPACIDADES LOCALES DE LAS MUJERES TEJEDORAS DEL DISTRITO DE SANTA MARTA.  SANTA MARTA</t>
  </si>
  <si>
    <t>FORTALECIMIENTO DE LAS CAPACIDADES TÉCNICAS, ADMINISTRATIVAS Y OPERATIVAS A LA FUERZA PUBLICA, ORGANISMOS DE CONTROL Y SECRETARIA DE SEGURIDAD Y CONVIVENCIA DEL DISTRITO  SANTA MARTA</t>
  </si>
  <si>
    <t>FORTALECIMIENTO DE LAS CAPACIDADES TECNICAS, ADMINISTRATIVAS Y OPERATIVAS A LA FUERZA PUBLICA, ORGANISMOS DE SEGURIDAD, ENTE INVESTIGADOR DE LAS CONDUCTAS PUNIBLES Y ALCALDIA DEL DISTRITO DE SANTA MARTA PARA MEJORAR LA SEGURIDAD Y CONVIVENCIA EN EL DISTRITO DE SANTA MARTA  SANTA MARTA</t>
  </si>
  <si>
    <t>FORTALECIMIENTO DE LAS COMPETENCIAS DE LOS ESTUDIANTES PARA LAS PRUEBAS SABER "CAMINOS DE SABIDURÍA TRANSFORMANDO CON EDUCACIÓN 500+" EN EL DISTRITO DE   SANTA MARTA</t>
  </si>
  <si>
    <t>FORTALECIMIENTO DE LAS EXPRESIONES CULTURALES Y ARTÍSTICAS EN EL QUINTO CENTENARIO DE  SANTA MARTA</t>
  </si>
  <si>
    <t>FORTALECIMIENTO DE LOS MECANISMOS DE REPARACIÓN INTEGRAL A VICTIMAS DEL CONFLICTO ARMADO EN EL DISTRITO DE  SANTA MARTA</t>
  </si>
  <si>
    <t>FORTALECIMIENTO DE UNIDADES PRODUCTIVAS PARA LA COMERCIALIZACIÓN DE PESCADOS Y MARISCOS EN BENEFICIO DE PESCADORES DEL DISTRITO DE SANTA MARTA  SANTA MARTA</t>
  </si>
  <si>
    <t>FORTALECIMIENTO DEL CARNAVAL 2025 - 500 AÑOS + DE HISTORIA, POR LA CULTURA, LAS ARTES Y LOS SABERES DEL DISTRITO DE  SANTA MARTA</t>
  </si>
  <si>
    <t>FORTALECIMIENTO DEL CONSEJO DISTRITAL DE DESARROLLO RURAL PESQUERO Y AMBIENTAL EN EL MARCO DE LA RUTA SANTA MARTA 500 +  SANTA MARTA</t>
  </si>
  <si>
    <t>FORTALECIMIENTO DEL PATRIMONIO CULTURAL INMATERIAL COMO MOTOR DE PARTICIPACIÓN CIUDADANA, IDENTIDAD Y ECOSISTEMA CREATIVO EN EL DISTRITO DE   SANTA MARTA</t>
  </si>
  <si>
    <t>FORTALECIMIENTO DEL PATRIMONIO CULTURAL INMATERIAL COMO MOTOR DE PARTICIPACIÓN CIUDADANA, IDENTIDAD Y ECOSISTEMA CREATIVO EN EL DISTRITO DE  SANTA MARTA</t>
  </si>
  <si>
    <t>FORTALECIMIENTO FORTALECIMIENTO DE LAS RAÍCES Y COSTUMBRES ANCESTRALES DE LA POBLACIÓN AFROCOLOMBIANA EN EL DISTRITO DE SANTA MARTA 500 AÑOS  SANTA MARTA</t>
  </si>
  <si>
    <t>FORTALECIMIENTO INSTITUCIONAL DE LA ALTA CONSEJERÍA PARA LA PAZ Y EL POSCONFLICTO DE LA CIUDAD DE   SANTA MARTA, MAGDALENA</t>
  </si>
  <si>
    <t>FORTALECIMIENTO INSTITUCIONAL DE LA SECRETARÍA DE GOBIERNO DISTRITAL DE LA CIUDAD DE  SANTA MARTA, MAGDALENA</t>
  </si>
  <si>
    <t>FORTALECIMIENTO INSTITUCIONAL DE LA SECRETARÍA DE PLANEACIÓN DISTRITAL DE LA CIUDAD DE  SANTA MARTA, MAGDALENA</t>
  </si>
  <si>
    <t>FORTALECIMIENTO INSTITUCIONAL DE LA SECRETARÍA DE SEGURIDAD Y CONVIVENCIA DEL DISTRITO DE   SANTA MARTA, MAGDALENA</t>
  </si>
  <si>
    <t>FORTALECIMIENTO INSTITUCIONAL PARA EL CUMPLIMIENTO MISIONAL DE LA SECRETARIA DE EDUCACIÓN EN EL DISTRITO DE   SANTA MARTA</t>
  </si>
  <si>
    <t>FORTALECIMIENTO INSTITUCIONAL PARA LA PREVENCIÓN Y ATENCIÓN DE EMERGENCIAS A TRAVÉS DE LA IMPLEMENTACIÓNDEGESTIÓN DEL RIESGO DE DESASTRES EN EL DISTRITO DE SANTA MARTA  SANTA MARTA</t>
  </si>
  <si>
    <t>FORTALECIMIENTO INSTITUCIONAL PARA LA SECRETARÍA DE LA MUJER Y EQUIDAD DE GÉNERO PARA EL PERÍODO 2025-2027 EN EL DISTRITO DE  SANTA MARTA</t>
  </si>
  <si>
    <t>FORTALECIMIENTO INSTITUCIONAL VIGENCIA 2025 DE LA SUBSECRETARÍA DE DESARROLLO RURAL DE LA ALCALDÍA DISTRITAL DE   SANTA MARTA</t>
  </si>
  <si>
    <t>FORTALECIMIENTO INTEGRAL DE LA DIRECCIÓN Y OPERACIÓN DE LA UNIDAD ADMINISTRATIVA ESPECIAL DE CATASTRO MULTIPROPÓSITO FASE I DEL DISTRITO DE SANTA MARTA  MAGDALENA</t>
  </si>
  <si>
    <t>FORTALECIMIENTO INTEGRAL DE LOS EMPRENDEDORES DE LA RUTA 500+ DEL DISTRITO DE  SANTA MARTA</t>
  </si>
  <si>
    <t>FORTALECIMIENTO INTEGRAL, LOGÍSTICO Y TECNOLÓGICO DE LA DIRECCIÓN DE RENTAS DEL DISTRITO DE SANTA MARTA, MAGDALENA</t>
  </si>
  <si>
    <t>IMPLEMENTACIÓN  Y PUESTA EN FUNCIONAMIENTO DE UN ALBERGUE HUMANITARIO Y DE EMERGENCIA, PARA LA ATENCIÓN A LA POBLACIÓN DESPLAZADA Y VÍCTIMA DEL CONFLICTO ARMADO EN EL DISTRITO DE   SANTA MARTA</t>
  </si>
  <si>
    <t>IMPLEMENTACIÓN DE GAIRA VIVE: IDENTIDAD, MEMORIA Y SONIDOS DEL TERRITORIO - 500 AÑOS DISTRITO DE  SANTA MARTA</t>
  </si>
  <si>
    <t>IMPLEMENTACIÓN DE INFRAESTRUCTURA TECNOLÓGICA PARA EL FORTALECIMIENTO DE LA CONECTIVIDAD, COMPETENCIAS DIGITALES Y EL USO DE LAS HERRAMIENTAS TECNOLÓGICAS EN EL DISTRITO TURÍSTICO, CULTURAL E HISTÓRICO DE  SANTA MARTA</t>
  </si>
  <si>
    <t>IMPLEMENTACIÓN DE UN PROGRAMA INTEGRAL DE BIENESTAR Y PROTECCIÓN ANIMAL EN EL DISTRITO DE  SANTA MARTA, MAGDALENA</t>
  </si>
  <si>
    <t>IMPLEMENTACIÓN DEL PLAN DE COMUNICACIONES INSTITUCIONAL DE LA ALCALDÍA DISTRITAL DE  SANTA MARTA, MAGDALENA</t>
  </si>
  <si>
    <t>IMPLEMENTACIÓN DEL PLAN LOCAL DE SEGURIDAD VIAL DEL DISTRITO DE  SANTA MARTA</t>
  </si>
  <si>
    <t>Implementación del Programa de Alimentación Escolar (PAE) en el distrito de Santa Marta</t>
  </si>
  <si>
    <t>IMPLEMENTACIÓN DEL PROGRAMA DE JORNADAS DE BIENESTAR PARA LA POBLACIÓN VULNERABLE EN EL DISTRITO DE  SANTA MARTA</t>
  </si>
  <si>
    <t>IMPLEMENTACIÓN DEL PROGRAMA VIGÍAS DEL ESPACIO PÚBLICO Y CONTROL URBANO (VEPCU) EN EL DISTRITO DE   SANTA MARTA</t>
  </si>
  <si>
    <t>IMPLEMENTACIÓN DEL SERVICIO DE ATENCIÓN INTEGRAL AL HABITANTE DE LA CALLE DURANTE LOS AÑOS 2025 A 2027 EN EL DISTRITO DE  SANTA MARTA</t>
  </si>
  <si>
    <t>IMPLEMENTACIÓN Y PUESTA EN FUNCIONAMIENTO DE LOS CENTROS DE VIDA PARA EL SERVICIO Y ATENCIÓN DEL ADULTO MAYOR EN EL DISTRITO DE   SANTA MARTA</t>
  </si>
  <si>
    <t>IMPLEMENTACIÓN Y PUESTA EN MARCHA DE LA ESTRATEGIA ESCUELA DE LIDERAZGO EN EL DISTRITO DE  SANTA MARTA</t>
  </si>
  <si>
    <t>MANTENIMIENTO Y OPERACIÓN DEL BANCO DE MAQUINARIA, PARA ATENCIÓN DE EMERGENCIAS Y SITIOS CRÍTICOSENELDISTRITODE SANTA MARTA SANTA MARTA SANTA MARTA  SANTA MARTA</t>
  </si>
  <si>
    <t>MEJORAMIENTO  Y CONSTRUCCIÓN DEL ESCENARIO DEPORTIVO "BASTIDAS SI PUEDE" PARA EL FORTALECIMIENTO DEL DEPORTE Y EL MEJORAMIENTO DE LA CALIDAD DE VIDA DISTRITO DE  SANTA MARTA</t>
  </si>
  <si>
    <t>MEJORAMIENTO DE LA PERCEPCIÓN DE DESTINO CULTURAL E HISTÓRICO DE LOS POTENCIALES VISITANTES NACIONALES E INTERNACIONALES DEL DISTRITO DE  SANTA MARTA</t>
  </si>
  <si>
    <t>MEJORAMIENTO MEDIANTE LA CONSTRUCCIÓN Y MANTENIMIENTO DEL PAVIMENTO RÍGIDO DE LA MALLA VIAL A TRAVÉS DEL PROGRAMA "TRANSFORMANDO MI BARRIO" GRUPO V.  SANTA MARTA</t>
  </si>
  <si>
    <t>MEJORAMIENTO MEDIANTE LA CONSTRUCCIÓN Y MANTENIMIENTO DEL PAVIMENTO RÍGIDO DE LA MALLA VIAL A TRAVÉS DEL PROGRAMA TRANSFORMANDO MI BARRIO GRUPO VI EN EL DISTRITO DE   SANTA MARTA</t>
  </si>
  <si>
    <t>MEJORAMIENTO MEDIANTE LA CONSTRUCCIÓN Y MANTENIMIENTO DEL PAVIMENTO RÍGIDO DE LA MALLA VIAL A TRAVÉS DEL PROGRAMA TRANSFORMANDO MI BARRIO, GRUPO II, EN EL DISTRITO DE  SANTA MARTA</t>
  </si>
  <si>
    <t>MEJORAMIENTO MEDIANTE LA CONSTRUCCIÓN Y MANTENIMIENTO DEL PAVIMENTO RÍGIDO DE LA MALLA VIAL A TRAVÉS DEL PROGRAMA TRANSFORMANDO MI BARRIO, GRUPO IV. SANTA MARTA  SANTA MARTA</t>
  </si>
  <si>
    <t>MEJORAMIENTO MEDIANTE LA CONSTRUCCIÓN Y MANTENIMIENTO EN PAVIMENTO RÍGIDO DE LA MALLA VIAL A TRAVÉS DEL PROGRAMA TRANSFORMADO MI BARRIO GRUPO III DEL DISTRITO DE  SANTA MARTA</t>
  </si>
  <si>
    <t>MEJORAMIENTO MEDIANTE LA CONSTRUCCIÓN Y MANTENIMIENTO EN PAVIMENTO RIGIDO DE LA MALLA VIAL A TRAVES DEL PROGRAMA TRANSFORMANDO MI BARRIO GRUPO 1 DEL DISTRITO DE  SANTA MARTA</t>
  </si>
  <si>
    <t>MEJORAMIENTO Y CONSTRUCCION DEL ESCENARIO RECREODEPORTIVO ¨EL PANDO SI PUEDE¨ PARA EL FORTALECIMIENTO DEL DEPORTE Y MEJORAMIENTO DE LA CALIDAD DE VIDA, DISTRITO DE  SANTA MARTA</t>
  </si>
  <si>
    <t>PREVENCIÓN Y ATENCION DE EMERGENCIAS A TRAVES DE LA IMPLEMENTACION DE LA GESTION DEL RIESGO DE DESASTRES ENEL DISTRITO DE SANTA MARTA SANTA MARTA  SANTA MARTA</t>
  </si>
  <si>
    <t>REPARACIÓN DE ELEMENTOS ESTRUCTURALES CON RECALCE DE VIGAS Y COLUMNAS CON CONCRETO DE REPARACIÓN ESTRUCTURAL PARA IED ESCUELA NORMALSUPERIOR MARÍA AUXILIADORA DEL DISTRITO DE  SANTA MARTA</t>
  </si>
  <si>
    <t>SERVICIO  DE ASEO PARA LAS INSTITUCIONES EDUCATIVAS DISTRITALES IED - DEL D.T.C.H.  SANTA MARTA</t>
  </si>
  <si>
    <t>SERVICIO DE ARRENDAMIENTO DE INFRAESTRUCTURA FÍSICA ADECUADA PARA EL SOSTENIMIENTO DE LA OFERTA EDUCATIVA EN EL DISTRITO DE  SANTA MARTA</t>
  </si>
  <si>
    <t>SUMINISTRO , INSTALACIÓN Y PUESTA EN FUNCIONAMIENTO DE UN CIRCUITO CERRADO DE TELEVISIÓN (CCTV) PARA LA VIGILANCIA, SEGURIDAD Y CONTROL DEL DISTRITO DE  SANTA MARTA</t>
  </si>
  <si>
    <t>Suministro SUMINISTRO DE RACIONES ALIMENTARIAS PARA LA POBLACIÓN SINDICADA QUE SE ENCUENTRAN EN EL CENTRO CARCELARIO Y PENITENCIARIO RODRIGO DE BASTIDAS, CENTRO TRANSITORIO DISTRITAL CPC URI Y ESTACIONES DE POLICÍAS EN EL DISTRITO DE Santa Marta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</si>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</sst>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 wrapText="1"/>
    </xf>
    <xf numFmtId="10" fontId="0" fillId="0" borderId="0" xfId="0" applyNumberFormat="1"/>
  </cellXfs>
  <cellStyles count="3">
    <cellStyle name="Moneda" xfId="1" builtinId="4"/>
    <cellStyle name="Normal" xfId="0" builtinId="0"/>
    <cellStyle name="Porcentaje" xfId="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numFmt numFmtId="1" formatCode="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F90" totalsRowShown="0" headerRowDxfId="7" dataDxfId="6" dataCellStyle="Moneda">
  <autoFilter ref="A1:F90"/>
  <tableColumns count="6">
    <tableColumn id="1" name="NOMBRE DEL PROYECTO " dataDxfId="5"/>
    <tableColumn id="2" name="BPIN" dataDxfId="4"/>
    <tableColumn id="3" name="PRESUPUESTO DEL PROYECTO" dataDxfId="3" dataCellStyle="Moneda"/>
    <tableColumn id="4" name="COMPROMISO (RP)" dataDxfId="2" dataCellStyle="Moneda"/>
    <tableColumn id="5" name="OBLIGACIONES" dataDxfId="1" dataCellStyle="Moneda"/>
    <tableColumn id="6" name="% AVANCE" dataDxfId="0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topLeftCell="A36" workbookViewId="0">
      <selection activeCell="C15" sqref="C15"/>
    </sheetView>
  </sheetViews>
  <sheetFormatPr baseColWidth="10" defaultRowHeight="14.25"/>
  <cols>
    <col min="1" max="1" width="56.25" customWidth="1"/>
    <col min="2" max="2" width="18.625" bestFit="1" customWidth="1"/>
    <col min="3" max="3" width="27.875" customWidth="1"/>
    <col min="4" max="4" width="19.375" bestFit="1" customWidth="1"/>
    <col min="5" max="5" width="18.375" bestFit="1" customWidth="1"/>
    <col min="6" max="6" width="11.625" customWidth="1"/>
  </cols>
  <sheetData>
    <row r="1" spans="1:6" s="1" customFormat="1" ht="28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s="1" customFormat="1" ht="28.5">
      <c r="A2" s="2" t="s">
        <v>6</v>
      </c>
      <c r="B2" s="3">
        <v>202500000024644</v>
      </c>
      <c r="C2" s="4">
        <v>584000000</v>
      </c>
      <c r="D2" s="4">
        <v>0</v>
      </c>
      <c r="E2" s="4">
        <v>0</v>
      </c>
      <c r="F2" s="5">
        <v>0</v>
      </c>
    </row>
    <row r="3" spans="1:6" s="1" customFormat="1" ht="42.75">
      <c r="A3" s="2" t="s">
        <v>7</v>
      </c>
      <c r="B3" s="3">
        <v>202500000026806</v>
      </c>
      <c r="C3" s="4">
        <v>2000000000</v>
      </c>
      <c r="D3" s="4">
        <v>0</v>
      </c>
      <c r="E3" s="4">
        <v>0</v>
      </c>
      <c r="F3" s="5">
        <v>0</v>
      </c>
    </row>
    <row r="4" spans="1:6" s="1" customFormat="1" ht="57">
      <c r="A4" s="2" t="s">
        <v>8</v>
      </c>
      <c r="B4" s="3">
        <v>202500000018037</v>
      </c>
      <c r="C4" s="4">
        <v>568546789</v>
      </c>
      <c r="D4" s="4">
        <v>0</v>
      </c>
      <c r="E4" s="4">
        <v>0</v>
      </c>
      <c r="F4" s="5">
        <v>0</v>
      </c>
    </row>
    <row r="5" spans="1:6" s="1" customFormat="1" ht="57">
      <c r="A5" s="2" t="s">
        <v>9</v>
      </c>
      <c r="B5" s="3">
        <v>202500000007169</v>
      </c>
      <c r="C5" s="4">
        <v>518200000</v>
      </c>
      <c r="D5" s="4">
        <v>508200000</v>
      </c>
      <c r="E5" s="4">
        <v>508200000</v>
      </c>
      <c r="F5" s="5">
        <v>1</v>
      </c>
    </row>
    <row r="6" spans="1:6" s="1" customFormat="1" ht="57">
      <c r="A6" s="2" t="s">
        <v>10</v>
      </c>
      <c r="B6" s="3">
        <v>2024470010015</v>
      </c>
      <c r="C6" s="4">
        <v>544510230604.04999</v>
      </c>
      <c r="D6" s="4">
        <v>274122411120.01001</v>
      </c>
      <c r="E6" s="4">
        <v>0</v>
      </c>
      <c r="F6" s="5">
        <v>0</v>
      </c>
    </row>
    <row r="7" spans="1:6" s="1" customFormat="1" ht="57">
      <c r="A7" s="2" t="s">
        <v>11</v>
      </c>
      <c r="B7" s="3">
        <v>202500000027735</v>
      </c>
      <c r="C7" s="4">
        <v>2607586871.27</v>
      </c>
      <c r="D7" s="4">
        <v>0</v>
      </c>
      <c r="E7" s="4">
        <v>0</v>
      </c>
      <c r="F7" s="5">
        <v>0</v>
      </c>
    </row>
    <row r="8" spans="1:6" s="1" customFormat="1" ht="42.75">
      <c r="A8" s="2" t="s">
        <v>12</v>
      </c>
      <c r="B8" s="3">
        <v>202500000016043</v>
      </c>
      <c r="C8" s="4">
        <v>2107388759.5599999</v>
      </c>
      <c r="D8" s="4">
        <v>2099656833.4000001</v>
      </c>
      <c r="E8" s="4">
        <v>840061344</v>
      </c>
      <c r="F8" s="5">
        <v>0.40009459195276131</v>
      </c>
    </row>
    <row r="9" spans="1:6" s="1" customFormat="1" ht="57">
      <c r="A9" s="2" t="s">
        <v>13</v>
      </c>
      <c r="B9" s="3">
        <v>202500000021680</v>
      </c>
      <c r="C9" s="4">
        <v>1292989760</v>
      </c>
      <c r="D9" s="4">
        <v>0</v>
      </c>
      <c r="E9" s="4">
        <v>0</v>
      </c>
      <c r="F9" s="5">
        <v>0</v>
      </c>
    </row>
    <row r="10" spans="1:6" s="1" customFormat="1" ht="42.75">
      <c r="A10" s="2" t="s">
        <v>14</v>
      </c>
      <c r="B10" s="3">
        <v>202500000019224</v>
      </c>
      <c r="C10" s="4">
        <v>687010240</v>
      </c>
      <c r="D10" s="4">
        <v>640956124.00999999</v>
      </c>
      <c r="E10" s="4">
        <v>0</v>
      </c>
      <c r="F10" s="5">
        <v>0</v>
      </c>
    </row>
    <row r="11" spans="1:6" s="1" customFormat="1" ht="28.5">
      <c r="A11" s="2" t="s">
        <v>15</v>
      </c>
      <c r="B11" s="3">
        <v>202500000020472</v>
      </c>
      <c r="C11" s="4">
        <v>550000000</v>
      </c>
      <c r="D11" s="4">
        <v>0</v>
      </c>
      <c r="E11" s="4">
        <v>0</v>
      </c>
      <c r="F11" s="5">
        <v>0</v>
      </c>
    </row>
    <row r="12" spans="1:6" s="1" customFormat="1" ht="57">
      <c r="A12" s="2" t="s">
        <v>16</v>
      </c>
      <c r="B12" s="3">
        <v>202500000028867</v>
      </c>
      <c r="C12" s="4">
        <v>570000000</v>
      </c>
      <c r="D12" s="4">
        <v>0</v>
      </c>
      <c r="E12" s="4">
        <v>0</v>
      </c>
      <c r="F12" s="5">
        <v>0</v>
      </c>
    </row>
    <row r="13" spans="1:6" s="1" customFormat="1" ht="71.25">
      <c r="A13" s="2" t="s">
        <v>17</v>
      </c>
      <c r="B13" s="3">
        <v>202500000006411</v>
      </c>
      <c r="C13" s="4">
        <v>27854997272</v>
      </c>
      <c r="D13" s="4">
        <v>0</v>
      </c>
      <c r="E13" s="4">
        <v>0</v>
      </c>
      <c r="F13" s="5">
        <v>0</v>
      </c>
    </row>
    <row r="14" spans="1:6" s="1" customFormat="1" ht="42.75">
      <c r="A14" s="2" t="s">
        <v>18</v>
      </c>
      <c r="B14" s="3">
        <v>202500000010635</v>
      </c>
      <c r="C14" s="4">
        <v>5198000000</v>
      </c>
      <c r="D14" s="4">
        <v>5198000000</v>
      </c>
      <c r="E14" s="4">
        <v>0</v>
      </c>
      <c r="F14" s="5">
        <v>0</v>
      </c>
    </row>
    <row r="15" spans="1:6" s="1" customFormat="1" ht="71.25">
      <c r="A15" s="2" t="s">
        <v>19</v>
      </c>
      <c r="B15" s="3">
        <v>202500000007328</v>
      </c>
      <c r="C15" s="4">
        <v>31267567886</v>
      </c>
      <c r="D15" s="4">
        <v>31254297481</v>
      </c>
      <c r="E15" s="4">
        <v>0</v>
      </c>
      <c r="F15" s="5">
        <v>0</v>
      </c>
    </row>
    <row r="16" spans="1:6" s="1" customFormat="1" ht="42.75">
      <c r="A16" s="2" t="s">
        <v>20</v>
      </c>
      <c r="B16" s="3">
        <v>202500000021602</v>
      </c>
      <c r="C16" s="4">
        <v>100000000</v>
      </c>
      <c r="D16" s="4">
        <v>0</v>
      </c>
      <c r="E16" s="4">
        <v>0</v>
      </c>
      <c r="F16" s="5">
        <v>0</v>
      </c>
    </row>
    <row r="17" spans="1:6" s="1" customFormat="1" ht="42.75">
      <c r="A17" s="2" t="s">
        <v>21</v>
      </c>
      <c r="B17" s="3">
        <v>202500000029008</v>
      </c>
      <c r="C17" s="4">
        <v>1800000000</v>
      </c>
      <c r="D17" s="4">
        <v>0</v>
      </c>
      <c r="E17" s="4">
        <v>0</v>
      </c>
      <c r="F17" s="5">
        <v>0</v>
      </c>
    </row>
    <row r="18" spans="1:6" s="1" customFormat="1" ht="42.75">
      <c r="A18" s="2" t="s">
        <v>22</v>
      </c>
      <c r="B18" s="3">
        <v>202500000029057</v>
      </c>
      <c r="C18" s="4">
        <v>1799223758</v>
      </c>
      <c r="D18" s="4">
        <v>0</v>
      </c>
      <c r="E18" s="4">
        <v>0</v>
      </c>
      <c r="F18" s="5">
        <v>0</v>
      </c>
    </row>
    <row r="19" spans="1:6" s="1" customFormat="1" ht="57">
      <c r="A19" s="2" t="s">
        <v>23</v>
      </c>
      <c r="B19" s="3">
        <v>202500000024614</v>
      </c>
      <c r="C19" s="4">
        <v>460000000</v>
      </c>
      <c r="D19" s="4">
        <v>0</v>
      </c>
      <c r="E19" s="4">
        <v>0</v>
      </c>
      <c r="F19" s="5">
        <v>0</v>
      </c>
    </row>
    <row r="20" spans="1:6" s="1" customFormat="1" ht="42.75">
      <c r="A20" s="2" t="s">
        <v>24</v>
      </c>
      <c r="B20" s="3">
        <v>202500000019475</v>
      </c>
      <c r="C20" s="4">
        <v>800000000</v>
      </c>
      <c r="D20" s="4">
        <v>800000000</v>
      </c>
      <c r="E20" s="4">
        <v>800000000</v>
      </c>
      <c r="F20" s="5">
        <v>1</v>
      </c>
    </row>
    <row r="21" spans="1:6" s="1" customFormat="1" ht="57">
      <c r="A21" s="2" t="s">
        <v>25</v>
      </c>
      <c r="B21" s="3">
        <v>202500000022477</v>
      </c>
      <c r="C21" s="4">
        <v>37892213849</v>
      </c>
      <c r="D21" s="4">
        <v>0</v>
      </c>
      <c r="E21" s="4">
        <v>0</v>
      </c>
      <c r="F21" s="5">
        <v>0</v>
      </c>
    </row>
    <row r="22" spans="1:6" s="1" customFormat="1" ht="85.5">
      <c r="A22" s="2" t="s">
        <v>26</v>
      </c>
      <c r="B22" s="3">
        <v>202500000024503</v>
      </c>
      <c r="C22" s="4">
        <v>20102730967.959999</v>
      </c>
      <c r="D22" s="4">
        <v>0</v>
      </c>
      <c r="E22" s="4">
        <v>0</v>
      </c>
      <c r="F22" s="5">
        <v>0</v>
      </c>
    </row>
    <row r="23" spans="1:6" s="1" customFormat="1" ht="57">
      <c r="A23" s="2" t="s">
        <v>27</v>
      </c>
      <c r="B23" s="3">
        <v>202500000010713</v>
      </c>
      <c r="C23" s="4">
        <v>149996880</v>
      </c>
      <c r="D23" s="4">
        <v>149983080</v>
      </c>
      <c r="E23" s="4">
        <v>149983080</v>
      </c>
      <c r="F23" s="5">
        <v>1</v>
      </c>
    </row>
    <row r="24" spans="1:6" s="1" customFormat="1" ht="28.5">
      <c r="A24" s="2" t="s">
        <v>28</v>
      </c>
      <c r="B24" s="3">
        <v>202500000020877</v>
      </c>
      <c r="C24" s="4">
        <v>500000000</v>
      </c>
      <c r="D24" s="4">
        <v>0</v>
      </c>
      <c r="E24" s="4">
        <v>0</v>
      </c>
      <c r="F24" s="5">
        <v>0</v>
      </c>
    </row>
    <row r="25" spans="1:6" s="1" customFormat="1" ht="42.75">
      <c r="A25" s="2" t="s">
        <v>29</v>
      </c>
      <c r="B25" s="3">
        <v>202500000029038</v>
      </c>
      <c r="C25" s="4">
        <v>1500000000</v>
      </c>
      <c r="D25" s="4">
        <v>0</v>
      </c>
      <c r="E25" s="4">
        <v>0</v>
      </c>
      <c r="F25" s="5">
        <v>0</v>
      </c>
    </row>
    <row r="26" spans="1:6" s="1" customFormat="1" ht="71.25">
      <c r="A26" s="2" t="s">
        <v>30</v>
      </c>
      <c r="B26" s="3">
        <v>202500000016707</v>
      </c>
      <c r="C26" s="4">
        <v>86000000</v>
      </c>
      <c r="D26" s="4">
        <v>9000000</v>
      </c>
      <c r="E26" s="4">
        <v>3000000</v>
      </c>
      <c r="F26" s="5">
        <v>0.33333333333333331</v>
      </c>
    </row>
    <row r="27" spans="1:6" s="1" customFormat="1" ht="42.75">
      <c r="A27" s="2" t="s">
        <v>31</v>
      </c>
      <c r="B27" s="3">
        <v>202500000020860</v>
      </c>
      <c r="C27" s="4">
        <v>2000000000</v>
      </c>
      <c r="D27" s="4">
        <v>1979780000</v>
      </c>
      <c r="E27" s="4">
        <v>791912000</v>
      </c>
      <c r="F27" s="5">
        <v>0.4</v>
      </c>
    </row>
    <row r="28" spans="1:6" s="1" customFormat="1" ht="28.5">
      <c r="A28" s="2" t="s">
        <v>32</v>
      </c>
      <c r="B28" s="3">
        <v>202500000014638</v>
      </c>
      <c r="C28" s="4">
        <v>1000000000</v>
      </c>
      <c r="D28" s="4">
        <v>992761348</v>
      </c>
      <c r="E28" s="4">
        <v>496380674</v>
      </c>
      <c r="F28" s="5">
        <v>0.5</v>
      </c>
    </row>
    <row r="29" spans="1:6" s="1" customFormat="1" ht="42.75">
      <c r="A29" s="2" t="s">
        <v>33</v>
      </c>
      <c r="B29" s="3">
        <v>202500000018864</v>
      </c>
      <c r="C29" s="4">
        <v>1281100000</v>
      </c>
      <c r="D29" s="4">
        <v>1146117829</v>
      </c>
      <c r="E29" s="4">
        <v>410502743</v>
      </c>
      <c r="F29" s="5">
        <v>0.35816801083896233</v>
      </c>
    </row>
    <row r="30" spans="1:6" s="1" customFormat="1" ht="42.75">
      <c r="A30" s="2" t="s">
        <v>34</v>
      </c>
      <c r="B30" s="3">
        <v>202500000027200</v>
      </c>
      <c r="C30" s="4">
        <v>727700000</v>
      </c>
      <c r="D30" s="4">
        <v>0</v>
      </c>
      <c r="E30" s="4">
        <v>0</v>
      </c>
      <c r="F30" s="5">
        <v>0</v>
      </c>
    </row>
    <row r="31" spans="1:6" s="1" customFormat="1" ht="28.5">
      <c r="A31" s="2" t="s">
        <v>35</v>
      </c>
      <c r="B31" s="3">
        <v>202500000027702</v>
      </c>
      <c r="C31" s="4">
        <v>1360863710.22</v>
      </c>
      <c r="D31" s="4">
        <v>0</v>
      </c>
      <c r="E31" s="4">
        <v>0</v>
      </c>
      <c r="F31" s="5">
        <v>0</v>
      </c>
    </row>
    <row r="32" spans="1:6" s="1" customFormat="1" ht="71.25">
      <c r="A32" s="2" t="s">
        <v>36</v>
      </c>
      <c r="B32" s="3">
        <v>202500000015801</v>
      </c>
      <c r="C32" s="4">
        <v>3000000000</v>
      </c>
      <c r="D32" s="4">
        <v>2806750000</v>
      </c>
      <c r="E32" s="4">
        <v>1765450000</v>
      </c>
      <c r="F32" s="5">
        <v>0.62900151420682282</v>
      </c>
    </row>
    <row r="33" spans="1:6" s="1" customFormat="1" ht="71.25">
      <c r="A33" s="2" t="s">
        <v>37</v>
      </c>
      <c r="B33" s="3">
        <v>202500000025970</v>
      </c>
      <c r="C33" s="4">
        <v>1600000000</v>
      </c>
      <c r="D33" s="4">
        <v>0</v>
      </c>
      <c r="E33" s="4">
        <v>0</v>
      </c>
      <c r="F33" s="5">
        <v>0</v>
      </c>
    </row>
    <row r="34" spans="1:6" s="1" customFormat="1" ht="57">
      <c r="A34" s="2" t="s">
        <v>38</v>
      </c>
      <c r="B34" s="3">
        <v>2024470010008</v>
      </c>
      <c r="C34" s="4">
        <v>800000000</v>
      </c>
      <c r="D34" s="4">
        <v>611750000</v>
      </c>
      <c r="E34" s="4">
        <v>237200000</v>
      </c>
      <c r="F34" s="5">
        <v>0.38774008990600733</v>
      </c>
    </row>
    <row r="35" spans="1:6" s="1" customFormat="1" ht="71.25">
      <c r="A35" s="2" t="s">
        <v>39</v>
      </c>
      <c r="B35" s="3">
        <v>202500000022544</v>
      </c>
      <c r="C35" s="4">
        <v>2150000000</v>
      </c>
      <c r="D35" s="4">
        <v>0</v>
      </c>
      <c r="E35" s="4">
        <v>0</v>
      </c>
      <c r="F35" s="5">
        <v>0</v>
      </c>
    </row>
    <row r="36" spans="1:6" s="1" customFormat="1" ht="57">
      <c r="A36" s="2" t="s">
        <v>40</v>
      </c>
      <c r="B36" s="3">
        <v>202500000007124</v>
      </c>
      <c r="C36" s="4">
        <v>11872235006.280001</v>
      </c>
      <c r="D36" s="4">
        <v>3704367300.7600002</v>
      </c>
      <c r="E36" s="4">
        <v>879728078.48000002</v>
      </c>
      <c r="F36" s="5">
        <v>0.23748403088956976</v>
      </c>
    </row>
    <row r="37" spans="1:6" s="1" customFormat="1" ht="28.5">
      <c r="A37" s="2" t="s">
        <v>41</v>
      </c>
      <c r="B37" s="3">
        <v>202500000019208</v>
      </c>
      <c r="C37" s="4">
        <v>800000000</v>
      </c>
      <c r="D37" s="4">
        <v>800000000</v>
      </c>
      <c r="E37" s="4">
        <v>177000000.19999999</v>
      </c>
      <c r="F37" s="5">
        <v>0.22125000025</v>
      </c>
    </row>
    <row r="38" spans="1:6" s="1" customFormat="1" ht="57">
      <c r="A38" s="2" t="s">
        <v>42</v>
      </c>
      <c r="B38" s="3">
        <v>202500000018432</v>
      </c>
      <c r="C38" s="4">
        <v>6000000000</v>
      </c>
      <c r="D38" s="4">
        <v>4465269000</v>
      </c>
      <c r="E38" s="4">
        <v>130653000</v>
      </c>
      <c r="F38" s="5">
        <v>2.9259827347467755E-2</v>
      </c>
    </row>
    <row r="39" spans="1:6" s="1" customFormat="1" ht="42.75">
      <c r="A39" s="2" t="s">
        <v>43</v>
      </c>
      <c r="B39" s="3">
        <v>202500000019089</v>
      </c>
      <c r="C39" s="4">
        <v>130000000</v>
      </c>
      <c r="D39" s="4">
        <v>18000000</v>
      </c>
      <c r="E39" s="4">
        <v>12000000</v>
      </c>
      <c r="F39" s="5">
        <v>0.66666666666666663</v>
      </c>
    </row>
    <row r="40" spans="1:6" s="1" customFormat="1" ht="57">
      <c r="A40" s="2" t="s">
        <v>44</v>
      </c>
      <c r="B40" s="3">
        <v>202500000007885</v>
      </c>
      <c r="C40" s="4">
        <v>3650643747</v>
      </c>
      <c r="D40" s="4">
        <v>1357798000</v>
      </c>
      <c r="E40" s="4">
        <v>262797999</v>
      </c>
      <c r="F40" s="5">
        <v>0.19354719847871332</v>
      </c>
    </row>
    <row r="41" spans="1:6" s="1" customFormat="1" ht="85.5">
      <c r="A41" s="2" t="s">
        <v>45</v>
      </c>
      <c r="B41" s="3">
        <v>202500000025676</v>
      </c>
      <c r="C41" s="4">
        <v>2100000000</v>
      </c>
      <c r="D41" s="4">
        <v>0</v>
      </c>
      <c r="E41" s="4">
        <v>0</v>
      </c>
      <c r="F41" s="5">
        <v>0</v>
      </c>
    </row>
    <row r="42" spans="1:6" s="1" customFormat="1" ht="57">
      <c r="A42" s="2" t="s">
        <v>46</v>
      </c>
      <c r="B42" s="3">
        <v>202500000021390</v>
      </c>
      <c r="C42" s="4">
        <v>4129000000</v>
      </c>
      <c r="D42" s="4">
        <v>4129000000</v>
      </c>
      <c r="E42" s="4">
        <v>1651600000</v>
      </c>
      <c r="F42" s="5">
        <v>0.4</v>
      </c>
    </row>
    <row r="43" spans="1:6" s="1" customFormat="1" ht="28.5">
      <c r="A43" s="2" t="s">
        <v>47</v>
      </c>
      <c r="B43" s="3">
        <v>202500000022168</v>
      </c>
      <c r="C43" s="4">
        <v>4672500000</v>
      </c>
      <c r="D43" s="4">
        <v>3976300000</v>
      </c>
      <c r="E43" s="4">
        <v>1288920000</v>
      </c>
      <c r="F43" s="5">
        <v>0.32415059225913539</v>
      </c>
    </row>
    <row r="44" spans="1:6" s="1" customFormat="1" ht="42.75">
      <c r="A44" s="2" t="s">
        <v>48</v>
      </c>
      <c r="B44" s="3">
        <v>202500000028908</v>
      </c>
      <c r="C44" s="4">
        <v>604484459.20000005</v>
      </c>
      <c r="D44" s="4">
        <v>0</v>
      </c>
      <c r="E44" s="4">
        <v>0</v>
      </c>
      <c r="F44" s="5">
        <v>0</v>
      </c>
    </row>
    <row r="45" spans="1:6" s="1" customFormat="1" ht="57">
      <c r="A45" s="2" t="s">
        <v>49</v>
      </c>
      <c r="B45" s="3">
        <v>202500000015966</v>
      </c>
      <c r="C45" s="4">
        <v>974852764.78999996</v>
      </c>
      <c r="D45" s="4">
        <v>0</v>
      </c>
      <c r="E45" s="4">
        <v>0</v>
      </c>
      <c r="F45" s="5">
        <v>0</v>
      </c>
    </row>
    <row r="46" spans="1:6" s="1" customFormat="1" ht="42.75">
      <c r="A46" s="2" t="s">
        <v>50</v>
      </c>
      <c r="B46" s="3">
        <v>202500000007108</v>
      </c>
      <c r="C46" s="4">
        <v>515400000</v>
      </c>
      <c r="D46" s="4">
        <v>515400000</v>
      </c>
      <c r="E46" s="4">
        <v>515400000</v>
      </c>
      <c r="F46" s="5">
        <v>1</v>
      </c>
    </row>
    <row r="47" spans="1:6" s="1" customFormat="1" ht="42.75">
      <c r="A47" s="2" t="s">
        <v>51</v>
      </c>
      <c r="B47" s="3">
        <v>202500000024245</v>
      </c>
      <c r="C47" s="4">
        <v>926000000</v>
      </c>
      <c r="D47" s="4">
        <v>926000000</v>
      </c>
      <c r="E47" s="4">
        <v>0</v>
      </c>
      <c r="F47" s="5">
        <v>0</v>
      </c>
    </row>
    <row r="48" spans="1:6" s="1" customFormat="1" ht="42.75">
      <c r="A48" s="2" t="s">
        <v>52</v>
      </c>
      <c r="B48" s="3">
        <v>202500000029133</v>
      </c>
      <c r="C48" s="4">
        <v>0</v>
      </c>
      <c r="D48" s="4">
        <v>0</v>
      </c>
      <c r="E48" s="4">
        <v>0</v>
      </c>
      <c r="F48" s="5">
        <v>0</v>
      </c>
    </row>
    <row r="49" spans="1:6" s="1" customFormat="1" ht="42.75">
      <c r="A49" s="2" t="s">
        <v>53</v>
      </c>
      <c r="B49" s="3">
        <v>202500000029282</v>
      </c>
      <c r="C49" s="4">
        <v>8233000000</v>
      </c>
      <c r="D49" s="4">
        <v>0</v>
      </c>
      <c r="E49" s="4">
        <v>0</v>
      </c>
      <c r="F49" s="5">
        <v>0</v>
      </c>
    </row>
    <row r="50" spans="1:6" s="1" customFormat="1" ht="57">
      <c r="A50" s="2" t="s">
        <v>54</v>
      </c>
      <c r="B50" s="3">
        <v>202500000025636</v>
      </c>
      <c r="C50" s="4">
        <v>160000000</v>
      </c>
      <c r="D50" s="4">
        <v>0</v>
      </c>
      <c r="E50" s="4">
        <v>0</v>
      </c>
      <c r="F50" s="5">
        <v>0</v>
      </c>
    </row>
    <row r="51" spans="1:6" s="1" customFormat="1" ht="42.75">
      <c r="A51" s="2" t="s">
        <v>55</v>
      </c>
      <c r="B51" s="3">
        <v>202500000023119</v>
      </c>
      <c r="C51" s="4">
        <v>170000000</v>
      </c>
      <c r="D51" s="4">
        <v>75000000</v>
      </c>
      <c r="E51" s="4">
        <v>0</v>
      </c>
      <c r="F51" s="5">
        <v>0</v>
      </c>
    </row>
    <row r="52" spans="1:6" s="1" customFormat="1" ht="42.75">
      <c r="A52" s="2" t="s">
        <v>56</v>
      </c>
      <c r="B52" s="3">
        <v>2024470010074</v>
      </c>
      <c r="C52" s="4">
        <v>1250000000</v>
      </c>
      <c r="D52" s="4">
        <v>1125000000</v>
      </c>
      <c r="E52" s="4">
        <v>757950000</v>
      </c>
      <c r="F52" s="5">
        <v>0.6737333333333333</v>
      </c>
    </row>
    <row r="53" spans="1:6" s="1" customFormat="1" ht="42.75">
      <c r="A53" s="2" t="s">
        <v>57</v>
      </c>
      <c r="B53" s="3">
        <v>2024470010054</v>
      </c>
      <c r="C53" s="4">
        <v>1556728970.48</v>
      </c>
      <c r="D53" s="4">
        <v>1472637210</v>
      </c>
      <c r="E53" s="4">
        <v>858650000</v>
      </c>
      <c r="F53" s="5">
        <v>0.58306960748329861</v>
      </c>
    </row>
    <row r="54" spans="1:6" s="1" customFormat="1" ht="42.75">
      <c r="A54" s="2" t="s">
        <v>58</v>
      </c>
      <c r="B54" s="3">
        <v>202500000018727</v>
      </c>
      <c r="C54" s="4">
        <v>2381000000</v>
      </c>
      <c r="D54" s="4">
        <v>702900000</v>
      </c>
      <c r="E54" s="4">
        <v>447800000</v>
      </c>
      <c r="F54" s="5">
        <v>0.63707497510314415</v>
      </c>
    </row>
    <row r="55" spans="1:6" s="1" customFormat="1" ht="42.75">
      <c r="A55" s="2" t="s">
        <v>59</v>
      </c>
      <c r="B55" s="3">
        <v>202500000027430</v>
      </c>
      <c r="C55" s="4">
        <v>480765961.69</v>
      </c>
      <c r="D55" s="4">
        <v>0</v>
      </c>
      <c r="E55" s="4">
        <v>0</v>
      </c>
      <c r="F55" s="5">
        <v>0</v>
      </c>
    </row>
    <row r="56" spans="1:6" s="1" customFormat="1" ht="57">
      <c r="A56" s="2" t="s">
        <v>60</v>
      </c>
      <c r="B56" s="3">
        <v>202500000016087</v>
      </c>
      <c r="C56" s="4">
        <v>229000000</v>
      </c>
      <c r="D56" s="4">
        <v>119300000</v>
      </c>
      <c r="E56" s="4">
        <v>56400000</v>
      </c>
      <c r="F56" s="5">
        <v>0.47275775356244759</v>
      </c>
    </row>
    <row r="57" spans="1:6" s="1" customFormat="1" ht="42.75">
      <c r="A57" s="2" t="s">
        <v>61</v>
      </c>
      <c r="B57" s="3">
        <v>202500000019482</v>
      </c>
      <c r="C57" s="4">
        <v>1110000000</v>
      </c>
      <c r="D57" s="4">
        <v>172000000</v>
      </c>
      <c r="E57" s="4">
        <v>153500000</v>
      </c>
      <c r="F57" s="5">
        <v>0.89244186046511631</v>
      </c>
    </row>
    <row r="58" spans="1:6" s="1" customFormat="1" ht="42.75">
      <c r="A58" s="2" t="s">
        <v>62</v>
      </c>
      <c r="B58" s="3">
        <v>202500000022595</v>
      </c>
      <c r="C58" s="4">
        <v>180000000</v>
      </c>
      <c r="D58" s="4">
        <v>0</v>
      </c>
      <c r="E58" s="4">
        <v>0</v>
      </c>
      <c r="F58" s="5">
        <v>0</v>
      </c>
    </row>
    <row r="59" spans="1:6" s="1" customFormat="1" ht="57">
      <c r="A59" s="2" t="s">
        <v>63</v>
      </c>
      <c r="B59" s="3">
        <v>202500000027509</v>
      </c>
      <c r="C59" s="4">
        <v>15000000000</v>
      </c>
      <c r="D59" s="4">
        <v>0</v>
      </c>
      <c r="E59" s="4">
        <v>0</v>
      </c>
      <c r="F59" s="5">
        <v>0</v>
      </c>
    </row>
    <row r="60" spans="1:6" s="1" customFormat="1" ht="28.5">
      <c r="A60" s="2" t="s">
        <v>64</v>
      </c>
      <c r="B60" s="3">
        <v>202500000021669</v>
      </c>
      <c r="C60" s="4">
        <v>216666667</v>
      </c>
      <c r="D60" s="4">
        <v>216666667</v>
      </c>
      <c r="E60" s="4">
        <v>0</v>
      </c>
      <c r="F60" s="5">
        <v>0</v>
      </c>
    </row>
    <row r="61" spans="1:6" s="1" customFormat="1" ht="42.75">
      <c r="A61" s="2" t="s">
        <v>65</v>
      </c>
      <c r="B61" s="3">
        <v>2024470010021</v>
      </c>
      <c r="C61" s="4">
        <v>5620000000</v>
      </c>
      <c r="D61" s="4">
        <v>3698550000</v>
      </c>
      <c r="E61" s="4">
        <v>2873250000</v>
      </c>
      <c r="F61" s="5">
        <v>0.77685849860080303</v>
      </c>
    </row>
    <row r="62" spans="1:6" s="1" customFormat="1" ht="57">
      <c r="A62" s="2" t="s">
        <v>66</v>
      </c>
      <c r="B62" s="3">
        <v>202500000023099</v>
      </c>
      <c r="C62" s="4">
        <v>968805556</v>
      </c>
      <c r="D62" s="4">
        <v>0</v>
      </c>
      <c r="E62" s="4">
        <v>0</v>
      </c>
      <c r="F62" s="5">
        <v>0</v>
      </c>
    </row>
    <row r="63" spans="1:6" s="1" customFormat="1" ht="42.75">
      <c r="A63" s="2" t="s">
        <v>67</v>
      </c>
      <c r="B63" s="3">
        <v>202500000029053</v>
      </c>
      <c r="C63" s="4">
        <v>296658600</v>
      </c>
      <c r="D63" s="4">
        <v>0</v>
      </c>
      <c r="E63" s="4">
        <v>0</v>
      </c>
      <c r="F63" s="5">
        <v>0</v>
      </c>
    </row>
    <row r="64" spans="1:6" s="1" customFormat="1" ht="71.25">
      <c r="A64" s="2" t="s">
        <v>68</v>
      </c>
      <c r="B64" s="3">
        <v>202500000024483</v>
      </c>
      <c r="C64" s="4">
        <v>1500000000</v>
      </c>
      <c r="D64" s="4">
        <v>0</v>
      </c>
      <c r="E64" s="4">
        <v>0</v>
      </c>
      <c r="F64" s="5">
        <v>0</v>
      </c>
    </row>
    <row r="65" spans="1:6" s="1" customFormat="1" ht="42.75">
      <c r="A65" s="2" t="s">
        <v>69</v>
      </c>
      <c r="B65" s="3">
        <v>202500000014155</v>
      </c>
      <c r="C65" s="4">
        <v>2950000000</v>
      </c>
      <c r="D65" s="4">
        <v>2455897436</v>
      </c>
      <c r="E65" s="4">
        <v>1118797720</v>
      </c>
      <c r="F65" s="5">
        <v>0.45555555521171204</v>
      </c>
    </row>
    <row r="66" spans="1:6" s="1" customFormat="1" ht="42.75">
      <c r="A66" s="2" t="s">
        <v>70</v>
      </c>
      <c r="B66" s="3">
        <v>2024470010010</v>
      </c>
      <c r="C66" s="4">
        <v>5991000000</v>
      </c>
      <c r="D66" s="4">
        <v>4830267500</v>
      </c>
      <c r="E66" s="4">
        <v>1089960000</v>
      </c>
      <c r="F66" s="5">
        <v>0.22565209897795516</v>
      </c>
    </row>
    <row r="67" spans="1:6" s="1" customFormat="1" ht="28.5">
      <c r="A67" s="2" t="s">
        <v>71</v>
      </c>
      <c r="B67" s="3">
        <v>202500000021130</v>
      </c>
      <c r="C67" s="4">
        <v>1940000000</v>
      </c>
      <c r="D67" s="4">
        <v>183500000</v>
      </c>
      <c r="E67" s="4">
        <v>0</v>
      </c>
      <c r="F67" s="5">
        <v>0</v>
      </c>
    </row>
    <row r="68" spans="1:6" s="1" customFormat="1" ht="28.5">
      <c r="A68" s="2" t="s">
        <v>72</v>
      </c>
      <c r="B68" s="3">
        <v>2023470010051</v>
      </c>
      <c r="C68" s="4">
        <v>55966153069.489998</v>
      </c>
      <c r="D68" s="4">
        <v>47880837734</v>
      </c>
      <c r="E68" s="4">
        <v>30110664790</v>
      </c>
      <c r="F68" s="5">
        <v>0.62886670774806708</v>
      </c>
    </row>
    <row r="69" spans="1:6" s="1" customFormat="1" ht="42.75">
      <c r="A69" s="2" t="s">
        <v>73</v>
      </c>
      <c r="B69" s="3">
        <v>202500000024057</v>
      </c>
      <c r="C69" s="4">
        <v>2900000000</v>
      </c>
      <c r="D69" s="4">
        <v>0</v>
      </c>
      <c r="E69" s="4">
        <v>0</v>
      </c>
      <c r="F69" s="5">
        <v>0</v>
      </c>
    </row>
    <row r="70" spans="1:6" s="1" customFormat="1" ht="42.75">
      <c r="A70" s="2" t="s">
        <v>74</v>
      </c>
      <c r="B70" s="3">
        <v>202500000015274</v>
      </c>
      <c r="C70" s="4">
        <v>4200000000</v>
      </c>
      <c r="D70" s="4">
        <v>4100000000</v>
      </c>
      <c r="E70" s="4">
        <v>2460000000</v>
      </c>
      <c r="F70" s="5">
        <v>0.6</v>
      </c>
    </row>
    <row r="71" spans="1:6" s="1" customFormat="1" ht="42.75">
      <c r="A71" s="2" t="s">
        <v>75</v>
      </c>
      <c r="B71" s="3">
        <v>202500000019575</v>
      </c>
      <c r="C71" s="4">
        <v>4200000000</v>
      </c>
      <c r="D71" s="4">
        <v>4039218010</v>
      </c>
      <c r="E71" s="4">
        <v>1615687204</v>
      </c>
      <c r="F71" s="5">
        <v>0.4</v>
      </c>
    </row>
    <row r="72" spans="1:6" s="1" customFormat="1" ht="42.75">
      <c r="A72" s="2" t="s">
        <v>76</v>
      </c>
      <c r="B72" s="3">
        <v>202500000014749</v>
      </c>
      <c r="C72" s="4">
        <v>3918527965</v>
      </c>
      <c r="D72" s="4">
        <v>3793106462</v>
      </c>
      <c r="E72" s="4">
        <v>1137931938.5999999</v>
      </c>
      <c r="F72" s="5">
        <v>0.3</v>
      </c>
    </row>
    <row r="73" spans="1:6" s="1" customFormat="1" ht="28.5">
      <c r="A73" s="2" t="s">
        <v>77</v>
      </c>
      <c r="B73" s="3">
        <v>202500000026249</v>
      </c>
      <c r="C73" s="4">
        <v>499860000</v>
      </c>
      <c r="D73" s="4">
        <v>0</v>
      </c>
      <c r="E73" s="4">
        <v>0</v>
      </c>
      <c r="F73" s="5">
        <v>0</v>
      </c>
    </row>
    <row r="74" spans="1:6" s="1" customFormat="1" ht="57">
      <c r="A74" s="2" t="s">
        <v>78</v>
      </c>
      <c r="B74" s="3">
        <v>202500000014083</v>
      </c>
      <c r="C74" s="4">
        <v>800000000</v>
      </c>
      <c r="D74" s="4">
        <v>799314897</v>
      </c>
      <c r="E74" s="4">
        <v>399657448.5</v>
      </c>
      <c r="F74" s="5">
        <v>0.5</v>
      </c>
    </row>
    <row r="75" spans="1:6" s="1" customFormat="1" ht="57">
      <c r="A75" s="2" t="s">
        <v>79</v>
      </c>
      <c r="B75" s="3">
        <v>202500000020698</v>
      </c>
      <c r="C75" s="4">
        <v>8200004330</v>
      </c>
      <c r="D75" s="4">
        <v>8200004330</v>
      </c>
      <c r="E75" s="4">
        <v>0</v>
      </c>
      <c r="F75" s="5">
        <v>0</v>
      </c>
    </row>
    <row r="76" spans="1:6" s="1" customFormat="1" ht="57">
      <c r="A76" s="2" t="s">
        <v>80</v>
      </c>
      <c r="B76" s="3">
        <v>202500000013612</v>
      </c>
      <c r="C76" s="4">
        <v>999980000</v>
      </c>
      <c r="D76" s="4">
        <v>999980000</v>
      </c>
      <c r="E76" s="4">
        <v>999980000</v>
      </c>
      <c r="F76" s="5">
        <v>1</v>
      </c>
    </row>
    <row r="77" spans="1:6" s="1" customFormat="1" ht="57">
      <c r="A77" s="2" t="s">
        <v>81</v>
      </c>
      <c r="B77" s="3">
        <v>202500000021994</v>
      </c>
      <c r="C77" s="4">
        <v>4000000000</v>
      </c>
      <c r="D77" s="4">
        <v>4000000000</v>
      </c>
      <c r="E77" s="4">
        <v>0</v>
      </c>
      <c r="F77" s="5">
        <v>0</v>
      </c>
    </row>
    <row r="78" spans="1:6" s="1" customFormat="1" ht="57">
      <c r="A78" s="2" t="s">
        <v>82</v>
      </c>
      <c r="B78" s="3">
        <v>202500000014733</v>
      </c>
      <c r="C78" s="4">
        <v>5085227649</v>
      </c>
      <c r="D78" s="4">
        <v>0</v>
      </c>
      <c r="E78" s="4">
        <v>0</v>
      </c>
      <c r="F78" s="5">
        <v>0</v>
      </c>
    </row>
    <row r="79" spans="1:6" s="1" customFormat="1" ht="57">
      <c r="A79" s="2" t="s">
        <v>83</v>
      </c>
      <c r="B79" s="3">
        <v>202500000013699</v>
      </c>
      <c r="C79" s="4">
        <v>3011143255</v>
      </c>
      <c r="D79" s="4">
        <v>3011143255</v>
      </c>
      <c r="E79" s="4">
        <v>0</v>
      </c>
      <c r="F79" s="5">
        <v>0</v>
      </c>
    </row>
    <row r="80" spans="1:6" s="1" customFormat="1" ht="57">
      <c r="A80" s="2" t="s">
        <v>84</v>
      </c>
      <c r="B80" s="3">
        <v>202500000013662</v>
      </c>
      <c r="C80" s="4">
        <v>3000287135</v>
      </c>
      <c r="D80" s="4">
        <v>3000287135</v>
      </c>
      <c r="E80" s="4">
        <v>0</v>
      </c>
      <c r="F80" s="5">
        <v>0</v>
      </c>
    </row>
    <row r="81" spans="1:6" s="1" customFormat="1" ht="57">
      <c r="A81" s="2" t="s">
        <v>85</v>
      </c>
      <c r="B81" s="3">
        <v>202500000014558</v>
      </c>
      <c r="C81" s="4">
        <v>3496922319.7199998</v>
      </c>
      <c r="D81" s="4">
        <v>3496922319.7199998</v>
      </c>
      <c r="E81" s="4">
        <v>0</v>
      </c>
      <c r="F81" s="5">
        <v>0</v>
      </c>
    </row>
    <row r="82" spans="1:6" s="1" customFormat="1" ht="57">
      <c r="A82" s="2" t="s">
        <v>86</v>
      </c>
      <c r="B82" s="3">
        <v>202500000014565</v>
      </c>
      <c r="C82" s="4">
        <v>3015053177.6599998</v>
      </c>
      <c r="D82" s="4">
        <v>3015053177.6599998</v>
      </c>
      <c r="E82" s="4">
        <v>0</v>
      </c>
      <c r="F82" s="5">
        <v>0</v>
      </c>
    </row>
    <row r="83" spans="1:6" s="1" customFormat="1" ht="57">
      <c r="A83" s="2" t="s">
        <v>87</v>
      </c>
      <c r="B83" s="3">
        <v>202500000021605</v>
      </c>
      <c r="C83" s="4">
        <v>8816053860</v>
      </c>
      <c r="D83" s="4">
        <v>0</v>
      </c>
      <c r="E83" s="4">
        <v>0</v>
      </c>
      <c r="F83" s="5">
        <v>0</v>
      </c>
    </row>
    <row r="84" spans="1:6" s="1" customFormat="1" ht="57">
      <c r="A84" s="2" t="s">
        <v>88</v>
      </c>
      <c r="B84" s="3">
        <v>202500000016285</v>
      </c>
      <c r="C84" s="4">
        <v>231000000</v>
      </c>
      <c r="D84" s="4">
        <v>117000000</v>
      </c>
      <c r="E84" s="4">
        <v>60000000</v>
      </c>
      <c r="F84" s="5">
        <v>0.51282051282051277</v>
      </c>
    </row>
    <row r="85" spans="1:6" s="1" customFormat="1" ht="71.25">
      <c r="A85" s="2" t="s">
        <v>89</v>
      </c>
      <c r="B85" s="3">
        <v>202500000014726</v>
      </c>
      <c r="C85" s="4">
        <v>5358380505</v>
      </c>
      <c r="D85" s="4">
        <v>5358380505</v>
      </c>
      <c r="E85" s="4">
        <v>0</v>
      </c>
      <c r="F85" s="5">
        <v>0</v>
      </c>
    </row>
    <row r="86" spans="1:6" s="1" customFormat="1" ht="28.5">
      <c r="A86" s="2" t="s">
        <v>90</v>
      </c>
      <c r="B86" s="3">
        <v>202500000014718</v>
      </c>
      <c r="C86" s="4">
        <v>2000000000</v>
      </c>
      <c r="D86" s="4">
        <v>2000000000</v>
      </c>
      <c r="E86" s="4">
        <v>1031023773</v>
      </c>
      <c r="F86" s="5">
        <v>0.51551188650000002</v>
      </c>
    </row>
    <row r="87" spans="1:6" s="1" customFormat="1" ht="42.75">
      <c r="A87" s="2" t="s">
        <v>91</v>
      </c>
      <c r="B87" s="3">
        <v>202500000019433</v>
      </c>
      <c r="C87" s="4">
        <v>1710657440</v>
      </c>
      <c r="D87" s="4">
        <v>1710657408</v>
      </c>
      <c r="E87" s="4">
        <v>187421345</v>
      </c>
      <c r="F87" s="5">
        <v>0.1095610050986901</v>
      </c>
    </row>
    <row r="88" spans="1:6" s="1" customFormat="1" ht="57">
      <c r="A88" s="2" t="s">
        <v>92</v>
      </c>
      <c r="B88" s="3">
        <v>202500000020225</v>
      </c>
      <c r="C88" s="4">
        <v>2349356253</v>
      </c>
      <c r="D88" s="4">
        <v>0</v>
      </c>
      <c r="E88" s="4">
        <v>0</v>
      </c>
      <c r="F88" s="5">
        <v>0</v>
      </c>
    </row>
    <row r="89" spans="1:6" s="1" customFormat="1" ht="71.25">
      <c r="A89" s="2" t="s">
        <v>93</v>
      </c>
      <c r="B89" s="3">
        <v>202500000010731</v>
      </c>
      <c r="C89" s="4">
        <v>2990880000</v>
      </c>
      <c r="D89" s="4">
        <v>2008800000</v>
      </c>
      <c r="E89" s="4">
        <v>1427843880</v>
      </c>
      <c r="F89" s="5">
        <v>0.7107944444444444</v>
      </c>
    </row>
    <row r="90" spans="1:6" s="1" customFormat="1">
      <c r="A90" s="2" t="s">
        <v>94</v>
      </c>
      <c r="B90" s="2"/>
      <c r="C90" s="4">
        <v>912784576038.37</v>
      </c>
      <c r="D90" s="4">
        <v>454794222162.56</v>
      </c>
      <c r="E90" s="4">
        <v>57707307017.779999</v>
      </c>
      <c r="F90" s="5">
        <f>AVERAGE(F2:F89)</f>
        <v>0.21676584199407911</v>
      </c>
    </row>
    <row r="92" spans="1:6">
      <c r="F92" s="6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pinto</dc:creator>
  <cp:lastModifiedBy>Clara Mogollon</cp:lastModifiedBy>
  <dcterms:created xsi:type="dcterms:W3CDTF">2025-08-28T21:23:55Z</dcterms:created>
  <dcterms:modified xsi:type="dcterms:W3CDTF">2025-08-28T22:17:53Z</dcterms:modified>
</cp:coreProperties>
</file>